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905" yWindow="555" windowWidth="20730" windowHeight="8670" tabRatio="766"/>
  </bookViews>
  <sheets>
    <sheet name="Global Insurance Market" sheetId="10" r:id="rId1"/>
  </sheets>
  <definedNames>
    <definedName name="_AMO_UniqueIdentifier" hidden="1">"'4f245e48-6163-48e5-826f-ba8ab39196cf'"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3" i="10" l="1"/>
  <c r="X21" i="10"/>
</calcChain>
</file>

<file path=xl/sharedStrings.xml><?xml version="1.0" encoding="utf-8"?>
<sst xmlns="http://schemas.openxmlformats.org/spreadsheetml/2006/main" count="58" uniqueCount="57">
  <si>
    <t>2012 Q1</t>
  </si>
  <si>
    <t>Global Insurance Market Index</t>
  </si>
  <si>
    <t>Combined Ratio - US Total P/C Industry</t>
  </si>
  <si>
    <t>Global Insurance Composite Renewal Rate</t>
  </si>
  <si>
    <t>US Insurance Composite Renewal Rate</t>
  </si>
  <si>
    <t>Continental Europe Insurance Composite Renewal Rate</t>
  </si>
  <si>
    <t>Latin America Insurance Composite Renewal Rate</t>
  </si>
  <si>
    <t>US Surplus ($B)</t>
  </si>
  <si>
    <t>Latin America  Financial and Professional Liability Insurance Renewal Rate</t>
  </si>
  <si>
    <t>Latin America  Property Insurance Renewal Rate</t>
  </si>
  <si>
    <t>Latin America Casualty Insurance Renewal Rate</t>
  </si>
  <si>
    <t>Continental Europe Casualty Insurance Renewal Rate</t>
  </si>
  <si>
    <t>Quarter</t>
  </si>
  <si>
    <t>Continental Europe Property Insurance Renewal Rate</t>
  </si>
  <si>
    <t>Continental Europe  Financial and Professional Liability Insurance Renewal Rate</t>
  </si>
  <si>
    <t xml:space="preserve">UK  Casualty  Insurance Renewal Rate </t>
  </si>
  <si>
    <t xml:space="preserve">UK  Property Insurance Renewal Rate </t>
  </si>
  <si>
    <t xml:space="preserve">UK Insurance Composite Renewal Rate </t>
  </si>
  <si>
    <t xml:space="preserve">UK Financial and Professional Liability Insurance Renewal Rate </t>
  </si>
  <si>
    <t>US Cyber Liability Insurance Renewal Rate</t>
  </si>
  <si>
    <t>US Financial and Professional Liability Insurance Renewal Rate</t>
  </si>
  <si>
    <t>US Property Insurance Renewal Rate</t>
  </si>
  <si>
    <t>US Casualty Insurance Renewal Rate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</si>
  <si>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</si>
  <si>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</si>
  <si>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</si>
  <si>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</si>
  <si>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</si>
  <si>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</si>
  <si>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</si>
  <si>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</si>
  <si>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</si>
  <si>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</si>
  <si>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</si>
  <si>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</si>
  <si>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</si>
  <si>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</si>
  <si>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</si>
  <si>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</si>
  <si>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</si>
  <si>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</si>
  <si>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</si>
  <si>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</si>
  <si>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Global Financial and Professional Liability Insurance Renewal Rate</t>
  </si>
  <si>
    <t>Global Casualty Insurance Renewal Rate</t>
  </si>
  <si>
    <t>Global Property Insurance Renewal Rate</t>
  </si>
  <si>
    <t>Q1 2017</t>
  </si>
  <si>
    <t>Source:
AM Best</t>
  </si>
  <si>
    <t>Asia Insurance Composite Renewal Rate</t>
  </si>
  <si>
    <t>Asia Casualty Insurance Renewal Rate</t>
  </si>
  <si>
    <t>Asia  Property Insurance Renewal Rate</t>
  </si>
  <si>
    <t>Asia  Financial and Professional Liability Insurance Renewal Rate</t>
  </si>
  <si>
    <t>Pacific Insurance Composite Renewal Rate</t>
  </si>
  <si>
    <t>Pacific Casualty Insurance Renewal Rate</t>
  </si>
  <si>
    <t>Pacific  Property Insurance Renewal Rate</t>
  </si>
  <si>
    <t>Pacific  Financial and Professional Liability Insurance Renewal Rate</t>
  </si>
  <si>
    <t>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</si>
</sst>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[$$-409]* #,##0_);_([$$-409]* \(#,##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 applyFont="1" applyAlignment="1">
      <alignment wrapText="1"/>
    </xf>
    <xf numFmtId="0" fontId="3" fillId="0" borderId="0" xfId="0" applyFont="1" applyFill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3" fillId="0" borderId="0" xfId="0" applyNumberFormat="1" applyFont="1" applyFill="1" applyAlignment="1">
      <alignment wrapText="1"/>
    </xf>
    <xf numFmtId="166" fontId="0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166" fontId="7" fillId="0" borderId="0" xfId="0" applyNumberFormat="1" applyFont="1" applyFill="1" applyAlignment="1">
      <alignment horizontal="center" vertical="top" wrapText="1"/>
    </xf>
    <xf numFmtId="165" fontId="0" fillId="0" borderId="1" xfId="3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 wrapText="1"/>
    </xf>
    <xf numFmtId="166" fontId="0" fillId="0" borderId="1" xfId="3" applyNumberFormat="1" applyFont="1" applyFill="1" applyBorder="1"/>
    <xf numFmtId="164" fontId="0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164" fontId="8" fillId="0" borderId="1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2">
    <cellStyle name="Comma" xfId="3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zoomScaleNormal="100" zoomScalePageLayoutView="2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H1" sqref="AH1"/>
    </sheetView>
  </sheetViews>
  <sheetFormatPr defaultColWidth="14.85546875" defaultRowHeight="15" x14ac:dyDescent="0.25"/>
  <cols>
    <col min="1" max="1" width="14.85546875" style="2"/>
    <col min="2" max="2" width="14.85546875" style="4"/>
    <col min="3" max="3" width="14.85546875" style="6"/>
    <col min="4" max="6" width="14.85546875" style="4"/>
    <col min="7" max="11" width="14.85546875" style="7"/>
    <col min="12" max="12" width="14.85546875" style="4"/>
    <col min="13" max="15" width="14.85546875" style="3"/>
    <col min="16" max="16" width="14.85546875" style="4"/>
    <col min="17" max="17" width="14.85546875" style="6"/>
    <col min="18" max="19" width="14.85546875" style="8"/>
    <col min="20" max="20" width="14.85546875" style="4"/>
    <col min="21" max="23" width="14.85546875" style="6"/>
    <col min="24" max="24" width="14.85546875" style="4"/>
    <col min="25" max="27" width="14.85546875" style="6"/>
    <col min="28" max="28" width="14.85546875" style="10" customWidth="1"/>
    <col min="29" max="29" width="12.85546875" style="1" customWidth="1"/>
    <col min="30" max="16384" width="14.85546875" style="4"/>
  </cols>
  <sheetData>
    <row r="1" spans="1:33" s="2" customFormat="1" ht="105" x14ac:dyDescent="0.25">
      <c r="A1" s="2" t="s">
        <v>12</v>
      </c>
      <c r="B1" s="2" t="s">
        <v>1</v>
      </c>
      <c r="C1" s="2" t="s">
        <v>3</v>
      </c>
      <c r="D1" s="2" t="s">
        <v>44</v>
      </c>
      <c r="E1" s="2" t="s">
        <v>45</v>
      </c>
      <c r="F1" s="2" t="s">
        <v>43</v>
      </c>
      <c r="G1" s="2" t="s">
        <v>4</v>
      </c>
      <c r="H1" s="2" t="s">
        <v>22</v>
      </c>
      <c r="I1" s="2" t="s">
        <v>21</v>
      </c>
      <c r="J1" s="2" t="s">
        <v>20</v>
      </c>
      <c r="K1" s="2" t="s">
        <v>19</v>
      </c>
      <c r="L1" s="2" t="s">
        <v>17</v>
      </c>
      <c r="M1" s="2" t="s">
        <v>15</v>
      </c>
      <c r="N1" s="2" t="s">
        <v>16</v>
      </c>
      <c r="O1" s="2" t="s">
        <v>18</v>
      </c>
      <c r="P1" s="2" t="s">
        <v>5</v>
      </c>
      <c r="Q1" s="2" t="s">
        <v>11</v>
      </c>
      <c r="R1" s="2" t="s">
        <v>13</v>
      </c>
      <c r="S1" s="2" t="s">
        <v>14</v>
      </c>
      <c r="T1" s="2" t="s">
        <v>6</v>
      </c>
      <c r="U1" s="2" t="s">
        <v>10</v>
      </c>
      <c r="V1" s="2" t="s">
        <v>9</v>
      </c>
      <c r="W1" s="2" t="s">
        <v>8</v>
      </c>
      <c r="X1" s="2" t="s">
        <v>48</v>
      </c>
      <c r="Y1" s="2" t="s">
        <v>49</v>
      </c>
      <c r="Z1" s="2" t="s">
        <v>50</v>
      </c>
      <c r="AA1" s="2" t="s">
        <v>51</v>
      </c>
      <c r="AB1" s="2" t="s">
        <v>52</v>
      </c>
      <c r="AC1" s="2" t="s">
        <v>53</v>
      </c>
      <c r="AD1" s="2" t="s">
        <v>54</v>
      </c>
      <c r="AE1" s="2" t="s">
        <v>55</v>
      </c>
      <c r="AF1" s="9" t="s">
        <v>7</v>
      </c>
      <c r="AG1" s="11" t="s">
        <v>2</v>
      </c>
    </row>
    <row r="2" spans="1:33" x14ac:dyDescent="0.25">
      <c r="A2" s="2" t="s">
        <v>23</v>
      </c>
      <c r="B2" s="13">
        <v>1</v>
      </c>
      <c r="C2" s="14">
        <v>1.2E-2</v>
      </c>
      <c r="D2" s="14">
        <v>0</v>
      </c>
      <c r="E2" s="14">
        <v>2.3E-2</v>
      </c>
      <c r="F2" s="14">
        <v>6.0000000000000001E-3</v>
      </c>
      <c r="G2" s="15">
        <v>0.02</v>
      </c>
      <c r="H2" s="14">
        <v>1.6E-2</v>
      </c>
      <c r="I2" s="14">
        <v>0.04</v>
      </c>
      <c r="J2" s="14">
        <v>-2E-3</v>
      </c>
      <c r="K2" s="14">
        <v>6.8000000000000005E-2</v>
      </c>
      <c r="L2" s="14">
        <v>1.6E-2</v>
      </c>
      <c r="M2" s="14">
        <v>0</v>
      </c>
      <c r="N2" s="14">
        <v>2.5000000000000001E-2</v>
      </c>
      <c r="O2" s="14">
        <v>1.7000000000000001E-2</v>
      </c>
      <c r="P2" s="14">
        <v>-8.9999999999999993E-3</v>
      </c>
      <c r="Q2" s="14">
        <v>-0.01</v>
      </c>
      <c r="R2" s="18">
        <v>-1.0999999999999999E-2</v>
      </c>
      <c r="S2" s="18">
        <v>-3.0000000000000001E-3</v>
      </c>
      <c r="T2" s="14">
        <v>-1.2E-2</v>
      </c>
      <c r="U2" s="14">
        <v>-5.0999999999999997E-2</v>
      </c>
      <c r="V2" s="14">
        <v>8.9999999999999993E-3</v>
      </c>
      <c r="W2" s="14">
        <v>-0.08</v>
      </c>
      <c r="X2" s="14">
        <v>2.1999999999999999E-2</v>
      </c>
      <c r="Y2" s="14">
        <v>0</v>
      </c>
      <c r="Z2" s="14">
        <v>3.4000000000000002E-2</v>
      </c>
      <c r="AA2" s="14">
        <v>-2E-3</v>
      </c>
      <c r="AB2" s="14">
        <v>7.9000000000000001E-2</v>
      </c>
      <c r="AC2" s="14">
        <v>0</v>
      </c>
      <c r="AD2" s="14">
        <v>0.1</v>
      </c>
      <c r="AE2" s="14">
        <v>0.1</v>
      </c>
      <c r="AF2" s="16">
        <v>583</v>
      </c>
      <c r="AG2" s="17">
        <v>0.98199999999999998</v>
      </c>
    </row>
    <row r="3" spans="1:33" x14ac:dyDescent="0.25">
      <c r="A3" s="2" t="s">
        <v>24</v>
      </c>
      <c r="B3" s="13">
        <v>1.004</v>
      </c>
      <c r="C3" s="14">
        <v>1.4E-2</v>
      </c>
      <c r="D3" s="14">
        <v>8.0000000000000002E-3</v>
      </c>
      <c r="E3" s="14">
        <v>2.4E-2</v>
      </c>
      <c r="F3" s="14">
        <v>4.0000000000000001E-3</v>
      </c>
      <c r="G3" s="15">
        <v>1.4999999999999999E-2</v>
      </c>
      <c r="H3" s="14">
        <v>6.0000000000000001E-3</v>
      </c>
      <c r="I3" s="14">
        <v>3.1E-2</v>
      </c>
      <c r="J3" s="14">
        <v>0.01</v>
      </c>
      <c r="K3" s="14">
        <v>-2.4E-2</v>
      </c>
      <c r="L3" s="14">
        <v>1.4E-2</v>
      </c>
      <c r="M3" s="14">
        <v>1.6E-2</v>
      </c>
      <c r="N3" s="14">
        <v>2.5000000000000001E-2</v>
      </c>
      <c r="O3" s="14">
        <v>0</v>
      </c>
      <c r="P3" s="14">
        <v>7.0000000000000001E-3</v>
      </c>
      <c r="Q3" s="14">
        <v>2.1999999999999999E-2</v>
      </c>
      <c r="R3" s="18">
        <v>8.0000000000000002E-3</v>
      </c>
      <c r="S3" s="18">
        <v>-3.4000000000000002E-2</v>
      </c>
      <c r="T3" s="14">
        <v>-3.1E-2</v>
      </c>
      <c r="U3" s="14">
        <v>-3.6999999999999998E-2</v>
      </c>
      <c r="V3" s="14">
        <v>-2.5999999999999999E-2</v>
      </c>
      <c r="W3" s="14">
        <v>-7.4999999999999997E-2</v>
      </c>
      <c r="X3" s="14">
        <v>6.0999999999999999E-2</v>
      </c>
      <c r="Y3" s="14">
        <v>6.0000000000000001E-3</v>
      </c>
      <c r="Z3" s="14">
        <v>9.1999999999999998E-2</v>
      </c>
      <c r="AA3" s="14">
        <v>-1.2999999999999999E-2</v>
      </c>
      <c r="AB3" s="14">
        <v>6.8000000000000005E-2</v>
      </c>
      <c r="AC3" s="14">
        <v>2.7E-2</v>
      </c>
      <c r="AD3" s="14">
        <v>0.1</v>
      </c>
      <c r="AE3" s="14">
        <v>3.3000000000000002E-2</v>
      </c>
      <c r="AF3" s="16">
        <v>581</v>
      </c>
      <c r="AG3" s="17">
        <v>1.016</v>
      </c>
    </row>
    <row r="4" spans="1:33" x14ac:dyDescent="0.25">
      <c r="A4" s="2" t="s">
        <v>25</v>
      </c>
      <c r="B4" s="13">
        <v>1.0069999999999999</v>
      </c>
      <c r="C4" s="14">
        <v>1.4E-2</v>
      </c>
      <c r="D4" s="14">
        <v>1.2E-2</v>
      </c>
      <c r="E4" s="14">
        <v>1.2E-2</v>
      </c>
      <c r="F4" s="14">
        <v>1.9E-2</v>
      </c>
      <c r="G4" s="15">
        <v>2.1000000000000001E-2</v>
      </c>
      <c r="H4" s="14">
        <v>1.9E-2</v>
      </c>
      <c r="I4" s="14">
        <v>2.8000000000000001E-2</v>
      </c>
      <c r="J4" s="14">
        <v>1.7000000000000001E-2</v>
      </c>
      <c r="K4" s="14">
        <v>-3.0000000000000001E-3</v>
      </c>
      <c r="L4" s="14">
        <v>0.02</v>
      </c>
      <c r="M4" s="14">
        <v>1.6E-2</v>
      </c>
      <c r="N4" s="14">
        <v>2.5000000000000001E-2</v>
      </c>
      <c r="O4" s="14">
        <v>1.7000000000000001E-2</v>
      </c>
      <c r="P4" s="14">
        <v>-1.0999999999999999E-2</v>
      </c>
      <c r="Q4" s="14">
        <v>2E-3</v>
      </c>
      <c r="R4" s="18">
        <v>-2.7E-2</v>
      </c>
      <c r="S4" s="18">
        <v>1.0999999999999999E-2</v>
      </c>
      <c r="T4" s="14">
        <v>-4.7E-2</v>
      </c>
      <c r="U4" s="14">
        <v>-1.9E-2</v>
      </c>
      <c r="V4" s="14">
        <v>-5.8999999999999997E-2</v>
      </c>
      <c r="W4" s="14">
        <v>-5.2999999999999999E-2</v>
      </c>
      <c r="X4" s="14">
        <v>0.01</v>
      </c>
      <c r="Y4" s="14">
        <v>-3.0000000000000001E-3</v>
      </c>
      <c r="Z4" s="14">
        <v>1.7999999999999999E-2</v>
      </c>
      <c r="AA4" s="14">
        <v>-0.01</v>
      </c>
      <c r="AB4" s="14">
        <v>7.8E-2</v>
      </c>
      <c r="AC4" s="14">
        <v>1.7999999999999999E-2</v>
      </c>
      <c r="AD4" s="14">
        <v>0.1</v>
      </c>
      <c r="AE4" s="14">
        <v>8.3000000000000004E-2</v>
      </c>
      <c r="AF4" s="16">
        <v>592</v>
      </c>
      <c r="AG4" s="17">
        <v>1.008</v>
      </c>
    </row>
    <row r="5" spans="1:33" x14ac:dyDescent="0.25">
      <c r="A5" s="2" t="s">
        <v>26</v>
      </c>
      <c r="B5" s="13">
        <v>1.01</v>
      </c>
      <c r="C5" s="14">
        <v>1.2E-2</v>
      </c>
      <c r="D5" s="14">
        <v>1.4E-2</v>
      </c>
      <c r="E5" s="14">
        <v>5.0000000000000001E-3</v>
      </c>
      <c r="F5" s="14">
        <v>2.1999999999999999E-2</v>
      </c>
      <c r="G5" s="15">
        <v>2.1000000000000001E-2</v>
      </c>
      <c r="H5" s="14">
        <v>2.5999999999999999E-2</v>
      </c>
      <c r="I5" s="14">
        <v>1.4E-2</v>
      </c>
      <c r="J5" s="14">
        <v>2.1000000000000001E-2</v>
      </c>
      <c r="K5" s="14">
        <v>1E-3</v>
      </c>
      <c r="L5" s="14">
        <v>1.6E-2</v>
      </c>
      <c r="M5" s="14">
        <v>1.6E-2</v>
      </c>
      <c r="N5" s="14">
        <v>0</v>
      </c>
      <c r="O5" s="14">
        <v>3.3000000000000002E-2</v>
      </c>
      <c r="P5" s="14">
        <v>3.0000000000000001E-3</v>
      </c>
      <c r="Q5" s="14">
        <v>-8.9999999999999993E-3</v>
      </c>
      <c r="R5" s="18">
        <v>0.02</v>
      </c>
      <c r="S5" s="18">
        <v>-2.3E-2</v>
      </c>
      <c r="T5" s="14">
        <v>-2.3E-2</v>
      </c>
      <c r="U5" s="14">
        <v>-2.4E-2</v>
      </c>
      <c r="V5" s="14">
        <v>-2.5000000000000001E-2</v>
      </c>
      <c r="W5" s="14">
        <v>8.0000000000000002E-3</v>
      </c>
      <c r="X5" s="14">
        <v>-2E-3</v>
      </c>
      <c r="Y5" s="14">
        <v>3.0000000000000001E-3</v>
      </c>
      <c r="Z5" s="14">
        <v>-1E-3</v>
      </c>
      <c r="AA5" s="14">
        <v>-0.02</v>
      </c>
      <c r="AB5" s="14">
        <v>3.4000000000000002E-2</v>
      </c>
      <c r="AC5" s="14">
        <v>0</v>
      </c>
      <c r="AD5" s="14">
        <v>2.5000000000000001E-2</v>
      </c>
      <c r="AE5" s="14">
        <v>8.3000000000000004E-2</v>
      </c>
      <c r="AF5" s="16">
        <v>612</v>
      </c>
      <c r="AG5" s="17">
        <v>1.0309999999999999</v>
      </c>
    </row>
    <row r="6" spans="1:33" x14ac:dyDescent="0.25">
      <c r="A6" s="2" t="s">
        <v>27</v>
      </c>
      <c r="B6" s="13">
        <v>1.0109999999999999</v>
      </c>
      <c r="C6" s="14">
        <v>3.0000000000000001E-3</v>
      </c>
      <c r="D6" s="14">
        <v>7.0000000000000001E-3</v>
      </c>
      <c r="E6" s="14">
        <v>-2E-3</v>
      </c>
      <c r="F6" s="14">
        <v>8.0000000000000002E-3</v>
      </c>
      <c r="G6" s="15">
        <v>2.1999999999999999E-2</v>
      </c>
      <c r="H6" s="14">
        <v>1.7999999999999999E-2</v>
      </c>
      <c r="I6" s="14">
        <v>2.5000000000000001E-2</v>
      </c>
      <c r="J6" s="14">
        <v>2.7E-2</v>
      </c>
      <c r="K6" s="14">
        <v>5.3999999999999999E-2</v>
      </c>
      <c r="L6" s="14">
        <v>-0.01</v>
      </c>
      <c r="M6" s="14">
        <v>-1.7999999999999999E-2</v>
      </c>
      <c r="N6" s="14">
        <v>0</v>
      </c>
      <c r="O6" s="14">
        <v>-1.7000000000000001E-2</v>
      </c>
      <c r="P6" s="14">
        <v>3.0000000000000001E-3</v>
      </c>
      <c r="Q6" s="14">
        <v>1.7000000000000001E-2</v>
      </c>
      <c r="R6" s="18">
        <v>-0.01</v>
      </c>
      <c r="S6" s="18">
        <v>1.0999999999999999E-2</v>
      </c>
      <c r="T6" s="14">
        <v>-1.9E-2</v>
      </c>
      <c r="U6" s="14">
        <v>4.0000000000000001E-3</v>
      </c>
      <c r="V6" s="14">
        <v>-2.9000000000000001E-2</v>
      </c>
      <c r="W6" s="14">
        <v>-1E-3</v>
      </c>
      <c r="X6" s="14">
        <v>-2E-3</v>
      </c>
      <c r="Y6" s="14">
        <v>0</v>
      </c>
      <c r="Z6" s="14">
        <v>-2E-3</v>
      </c>
      <c r="AA6" s="14">
        <v>-8.9999999999999993E-3</v>
      </c>
      <c r="AB6" s="14">
        <v>1.7999999999999999E-2</v>
      </c>
      <c r="AC6" s="14">
        <v>0</v>
      </c>
      <c r="AD6" s="14">
        <v>2.5000000000000001E-2</v>
      </c>
      <c r="AE6" s="14">
        <v>1.7000000000000001E-2</v>
      </c>
      <c r="AF6" s="16">
        <v>628</v>
      </c>
      <c r="AG6" s="17">
        <v>0.92800000000000005</v>
      </c>
    </row>
    <row r="7" spans="1:33" x14ac:dyDescent="0.25">
      <c r="A7" s="2" t="s">
        <v>28</v>
      </c>
      <c r="B7" s="13">
        <v>1.01</v>
      </c>
      <c r="C7" s="14">
        <v>-4.0000000000000001E-3</v>
      </c>
      <c r="D7" s="14">
        <v>2E-3</v>
      </c>
      <c r="E7" s="14">
        <v>-1.2E-2</v>
      </c>
      <c r="F7" s="14">
        <v>4.0000000000000001E-3</v>
      </c>
      <c r="G7" s="15">
        <v>1.6E-2</v>
      </c>
      <c r="H7" s="14">
        <v>2.1000000000000001E-2</v>
      </c>
      <c r="I7" s="14">
        <v>5.0000000000000001E-3</v>
      </c>
      <c r="J7" s="14">
        <v>2.5000000000000001E-2</v>
      </c>
      <c r="K7" s="14">
        <v>4.0000000000000001E-3</v>
      </c>
      <c r="L7" s="14">
        <v>-1.7000000000000001E-2</v>
      </c>
      <c r="M7" s="14">
        <v>-0.05</v>
      </c>
      <c r="N7" s="14">
        <v>0</v>
      </c>
      <c r="O7" s="14">
        <v>-1.7000000000000001E-2</v>
      </c>
      <c r="P7" s="14">
        <v>-1.2999999999999999E-2</v>
      </c>
      <c r="Q7" s="14">
        <v>-1.2999999999999999E-2</v>
      </c>
      <c r="R7" s="18">
        <v>-2.1999999999999999E-2</v>
      </c>
      <c r="S7" s="18">
        <v>-2E-3</v>
      </c>
      <c r="T7" s="14">
        <v>-0.03</v>
      </c>
      <c r="U7" s="14">
        <v>-1.4999999999999999E-2</v>
      </c>
      <c r="V7" s="14">
        <v>-3.9E-2</v>
      </c>
      <c r="W7" s="14">
        <v>2.8000000000000001E-2</v>
      </c>
      <c r="X7" s="14">
        <v>-2.1000000000000001E-2</v>
      </c>
      <c r="Y7" s="14">
        <v>2E-3</v>
      </c>
      <c r="Z7" s="14">
        <v>-2.9000000000000001E-2</v>
      </c>
      <c r="AA7" s="14">
        <v>-2.7E-2</v>
      </c>
      <c r="AB7" s="14">
        <v>-3.1E-2</v>
      </c>
      <c r="AC7" s="14">
        <v>0</v>
      </c>
      <c r="AD7" s="14">
        <v>-0.05</v>
      </c>
      <c r="AE7" s="14">
        <v>-1.7000000000000001E-2</v>
      </c>
      <c r="AF7" s="16">
        <v>633</v>
      </c>
      <c r="AG7" s="17">
        <v>0.97</v>
      </c>
    </row>
    <row r="8" spans="1:33" x14ac:dyDescent="0.25">
      <c r="A8" s="2" t="s">
        <v>29</v>
      </c>
      <c r="B8" s="13">
        <v>1.008</v>
      </c>
      <c r="C8" s="14">
        <v>-7.0000000000000001E-3</v>
      </c>
      <c r="D8" s="14">
        <v>7.0000000000000001E-3</v>
      </c>
      <c r="E8" s="14">
        <v>-0.02</v>
      </c>
      <c r="F8" s="14">
        <v>-2E-3</v>
      </c>
      <c r="G8" s="15">
        <v>1.9E-2</v>
      </c>
      <c r="H8" s="14">
        <v>2.5000000000000001E-2</v>
      </c>
      <c r="I8" s="14">
        <v>0.01</v>
      </c>
      <c r="J8" s="14">
        <v>2.1999999999999999E-2</v>
      </c>
      <c r="K8" s="14">
        <v>3.3000000000000002E-2</v>
      </c>
      <c r="L8" s="14">
        <v>-1.6E-2</v>
      </c>
      <c r="M8" s="14">
        <v>-1.7999999999999999E-2</v>
      </c>
      <c r="N8" s="14">
        <v>0</v>
      </c>
      <c r="O8" s="14">
        <v>-3.3000000000000002E-2</v>
      </c>
      <c r="P8" s="14">
        <v>-2.1999999999999999E-2</v>
      </c>
      <c r="Q8" s="14">
        <v>-3.4000000000000002E-2</v>
      </c>
      <c r="R8" s="18">
        <v>-2.8000000000000001E-2</v>
      </c>
      <c r="S8" s="18">
        <v>-3.0000000000000001E-3</v>
      </c>
      <c r="T8" s="14">
        <v>-0.03</v>
      </c>
      <c r="U8" s="14">
        <v>-2.1999999999999999E-2</v>
      </c>
      <c r="V8" s="14">
        <v>-3.9E-2</v>
      </c>
      <c r="W8" s="14">
        <v>6.0000000000000001E-3</v>
      </c>
      <c r="X8" s="14">
        <v>-6.0000000000000001E-3</v>
      </c>
      <c r="Y8" s="14">
        <v>1.4999999999999999E-2</v>
      </c>
      <c r="Z8" s="14">
        <v>-1.4E-2</v>
      </c>
      <c r="AA8" s="14">
        <v>-1.2999999999999999E-2</v>
      </c>
      <c r="AB8" s="14">
        <v>-8.5000000000000006E-2</v>
      </c>
      <c r="AC8" s="14">
        <v>-1.4E-2</v>
      </c>
      <c r="AD8" s="14">
        <v>-0.15</v>
      </c>
      <c r="AE8" s="14">
        <v>0</v>
      </c>
      <c r="AF8" s="16">
        <v>647</v>
      </c>
      <c r="AG8" s="17">
        <v>0.95299999999999996</v>
      </c>
    </row>
    <row r="9" spans="1:33" x14ac:dyDescent="0.25">
      <c r="A9" s="2" t="s">
        <v>30</v>
      </c>
      <c r="B9" s="13">
        <v>1.0049999999999999</v>
      </c>
      <c r="C9" s="14">
        <v>-0.01</v>
      </c>
      <c r="D9" s="14">
        <v>-2E-3</v>
      </c>
      <c r="E9" s="14">
        <v>-1.7000000000000001E-2</v>
      </c>
      <c r="F9" s="14">
        <v>-8.0000000000000002E-3</v>
      </c>
      <c r="G9" s="15">
        <v>6.0000000000000001E-3</v>
      </c>
      <c r="H9" s="14">
        <v>5.0000000000000001E-3</v>
      </c>
      <c r="I9" s="14">
        <v>2E-3</v>
      </c>
      <c r="J9" s="14">
        <v>1.7000000000000001E-2</v>
      </c>
      <c r="K9" s="14">
        <v>2E-3</v>
      </c>
      <c r="L9" s="14">
        <v>-8.9999999999999993E-3</v>
      </c>
      <c r="M9" s="14">
        <v>1.6E-2</v>
      </c>
      <c r="N9" s="14">
        <v>0</v>
      </c>
      <c r="O9" s="14">
        <v>-3.3000000000000002E-2</v>
      </c>
      <c r="P9" s="14">
        <v>-1.2E-2</v>
      </c>
      <c r="Q9" s="14">
        <v>-0.02</v>
      </c>
      <c r="R9" s="18">
        <v>-1.2999999999999999E-2</v>
      </c>
      <c r="S9" s="18">
        <v>-1.7999999999999999E-2</v>
      </c>
      <c r="T9" s="14">
        <v>-6.4000000000000001E-2</v>
      </c>
      <c r="U9" s="14">
        <v>-4.0000000000000001E-3</v>
      </c>
      <c r="V9" s="14">
        <v>-8.8999999999999996E-2</v>
      </c>
      <c r="W9" s="14">
        <v>1E-3</v>
      </c>
      <c r="X9" s="14">
        <v>-7.0000000000000001E-3</v>
      </c>
      <c r="Y9" s="14">
        <v>0.01</v>
      </c>
      <c r="Z9" s="14">
        <v>-8.9999999999999993E-3</v>
      </c>
      <c r="AA9" s="14">
        <v>-4.2999999999999997E-2</v>
      </c>
      <c r="AB9" s="14">
        <v>-0.05</v>
      </c>
      <c r="AC9" s="14">
        <v>-3.2000000000000001E-2</v>
      </c>
      <c r="AD9" s="14">
        <v>-7.4999999999999997E-2</v>
      </c>
      <c r="AE9" s="14">
        <v>-8.0000000000000002E-3</v>
      </c>
      <c r="AF9" s="16">
        <v>682</v>
      </c>
      <c r="AG9" s="17">
        <v>0.95799999999999996</v>
      </c>
    </row>
    <row r="10" spans="1:33" x14ac:dyDescent="0.25">
      <c r="A10" s="2" t="s">
        <v>31</v>
      </c>
      <c r="B10" s="13">
        <v>1.0009999999999999</v>
      </c>
      <c r="C10" s="14">
        <v>-1.6E-2</v>
      </c>
      <c r="D10" s="14">
        <v>-2E-3</v>
      </c>
      <c r="E10" s="14">
        <v>-3.5000000000000003E-2</v>
      </c>
      <c r="F10" s="14">
        <v>0</v>
      </c>
      <c r="G10" s="15">
        <v>-2E-3</v>
      </c>
      <c r="H10" s="14">
        <v>8.9999999999999993E-3</v>
      </c>
      <c r="I10" s="14">
        <v>-2.5000000000000001E-2</v>
      </c>
      <c r="J10" s="14">
        <v>0.01</v>
      </c>
      <c r="K10" s="14">
        <v>4.1000000000000002E-2</v>
      </c>
      <c r="L10" s="14">
        <v>-2.1999999999999999E-2</v>
      </c>
      <c r="M10" s="14">
        <v>-6.0000000000000001E-3</v>
      </c>
      <c r="N10" s="14">
        <v>-0.05</v>
      </c>
      <c r="O10" s="14">
        <v>0</v>
      </c>
      <c r="P10" s="14">
        <v>-0.01</v>
      </c>
      <c r="Q10" s="14">
        <v>-1.0999999999999999E-2</v>
      </c>
      <c r="R10" s="18">
        <v>-2.1000000000000001E-2</v>
      </c>
      <c r="S10" s="18">
        <v>-8.9999999999999993E-3</v>
      </c>
      <c r="T10" s="14">
        <v>-5.3999999999999999E-2</v>
      </c>
      <c r="U10" s="14">
        <v>-3.0000000000000001E-3</v>
      </c>
      <c r="V10" s="14">
        <v>-7.5999999999999998E-2</v>
      </c>
      <c r="W10" s="14">
        <v>-2.8000000000000001E-2</v>
      </c>
      <c r="X10" s="14">
        <v>8.9999999999999993E-3</v>
      </c>
      <c r="Y10" s="14">
        <v>-3.0000000000000001E-3</v>
      </c>
      <c r="Z10" s="14">
        <v>1.7999999999999999E-2</v>
      </c>
      <c r="AA10" s="14">
        <v>-2.5000000000000001E-2</v>
      </c>
      <c r="AB10" s="14">
        <v>-5.8999999999999997E-2</v>
      </c>
      <c r="AC10" s="14">
        <v>-5.5E-2</v>
      </c>
      <c r="AD10" s="14">
        <v>-7.4999999999999997E-2</v>
      </c>
      <c r="AE10" s="14">
        <v>-2.5000000000000001E-2</v>
      </c>
      <c r="AF10" s="16">
        <v>686</v>
      </c>
      <c r="AG10" s="17">
        <v>0.97099999999999997</v>
      </c>
    </row>
    <row r="11" spans="1:33" x14ac:dyDescent="0.25">
      <c r="A11" s="2" t="s">
        <v>32</v>
      </c>
      <c r="B11" s="13">
        <v>0.99399999999999999</v>
      </c>
      <c r="C11" s="14">
        <v>-2.7E-2</v>
      </c>
      <c r="D11" s="14">
        <v>-6.0000000000000001E-3</v>
      </c>
      <c r="E11" s="14">
        <v>-4.5999999999999999E-2</v>
      </c>
      <c r="F11" s="14">
        <v>-2.3E-2</v>
      </c>
      <c r="G11" s="15">
        <v>-8.0000000000000002E-3</v>
      </c>
      <c r="H11" s="14">
        <v>6.0000000000000001E-3</v>
      </c>
      <c r="I11" s="14">
        <v>-2.1000000000000001E-2</v>
      </c>
      <c r="J11" s="14">
        <v>-1.4999999999999999E-2</v>
      </c>
      <c r="K11" s="14">
        <v>-8.0000000000000002E-3</v>
      </c>
      <c r="L11" s="14">
        <v>-2.5000000000000001E-2</v>
      </c>
      <c r="M11" s="14">
        <v>3.7999999999999999E-2</v>
      </c>
      <c r="N11" s="14">
        <v>-0.05</v>
      </c>
      <c r="O11" s="14">
        <v>-3.3000000000000002E-2</v>
      </c>
      <c r="P11" s="14">
        <v>-5.8999999999999997E-2</v>
      </c>
      <c r="Q11" s="14">
        <v>-3.3000000000000002E-2</v>
      </c>
      <c r="R11" s="18">
        <v>-8.1000000000000003E-2</v>
      </c>
      <c r="S11" s="18">
        <v>-2.5999999999999999E-2</v>
      </c>
      <c r="T11" s="14">
        <v>-6.8000000000000005E-2</v>
      </c>
      <c r="U11" s="14">
        <v>-0.02</v>
      </c>
      <c r="V11" s="14">
        <v>-8.8999999999999996E-2</v>
      </c>
      <c r="W11" s="14">
        <v>-5.0000000000000001E-3</v>
      </c>
      <c r="X11" s="14">
        <v>6.0000000000000001E-3</v>
      </c>
      <c r="Y11" s="14">
        <v>-4.0000000000000001E-3</v>
      </c>
      <c r="Z11" s="14">
        <v>1.4E-2</v>
      </c>
      <c r="AA11" s="14">
        <v>-0.03</v>
      </c>
      <c r="AB11" s="14">
        <v>-7.2999999999999995E-2</v>
      </c>
      <c r="AC11" s="14">
        <v>-0.05</v>
      </c>
      <c r="AD11" s="14">
        <v>-0.1</v>
      </c>
      <c r="AE11" s="14">
        <v>-3.3000000000000002E-2</v>
      </c>
      <c r="AF11" s="16">
        <v>697</v>
      </c>
      <c r="AG11" s="17">
        <v>0.99</v>
      </c>
    </row>
    <row r="12" spans="1:33" x14ac:dyDescent="0.25">
      <c r="A12" s="2" t="s">
        <v>33</v>
      </c>
      <c r="B12" s="13">
        <v>0.98799999999999999</v>
      </c>
      <c r="C12" s="14">
        <v>-2.8000000000000001E-2</v>
      </c>
      <c r="D12" s="14">
        <v>-0.01</v>
      </c>
      <c r="E12" s="14">
        <v>-4.5999999999999999E-2</v>
      </c>
      <c r="F12" s="14">
        <v>-1.9E-2</v>
      </c>
      <c r="G12" s="15">
        <v>-1E-3</v>
      </c>
      <c r="H12" s="14">
        <v>0.01</v>
      </c>
      <c r="I12" s="14">
        <v>-0.02</v>
      </c>
      <c r="J12" s="14">
        <v>8.0000000000000002E-3</v>
      </c>
      <c r="K12" s="14">
        <v>4.8000000000000001E-2</v>
      </c>
      <c r="L12" s="14">
        <v>-4.7E-2</v>
      </c>
      <c r="M12" s="14">
        <v>-3.4000000000000002E-2</v>
      </c>
      <c r="N12" s="14">
        <v>-0.05</v>
      </c>
      <c r="O12" s="14">
        <v>-0.05</v>
      </c>
      <c r="P12" s="14">
        <v>-5.0999999999999997E-2</v>
      </c>
      <c r="Q12" s="14">
        <v>-3.4000000000000002E-2</v>
      </c>
      <c r="R12" s="18">
        <v>-7.5999999999999998E-2</v>
      </c>
      <c r="S12" s="18">
        <v>-2.1000000000000001E-2</v>
      </c>
      <c r="T12" s="14">
        <v>-6.2E-2</v>
      </c>
      <c r="U12" s="14">
        <v>-2.1000000000000001E-2</v>
      </c>
      <c r="V12" s="14">
        <v>-8.1000000000000003E-2</v>
      </c>
      <c r="W12" s="14">
        <v>-1.2999999999999999E-2</v>
      </c>
      <c r="X12" s="14">
        <v>-1.2E-2</v>
      </c>
      <c r="Y12" s="14">
        <v>-5.0000000000000001E-3</v>
      </c>
      <c r="Z12" s="14">
        <v>-1.0999999999999999E-2</v>
      </c>
      <c r="AA12" s="14">
        <v>-3.5000000000000003E-2</v>
      </c>
      <c r="AB12" s="14">
        <v>-7.0999999999999994E-2</v>
      </c>
      <c r="AC12" s="14">
        <v>-4.1000000000000002E-2</v>
      </c>
      <c r="AD12" s="14">
        <v>-0.1</v>
      </c>
      <c r="AE12" s="14">
        <v>-3.3000000000000002E-2</v>
      </c>
      <c r="AF12" s="16">
        <v>699</v>
      </c>
      <c r="AG12" s="17">
        <v>0.97599999999999998</v>
      </c>
    </row>
    <row r="13" spans="1:33" x14ac:dyDescent="0.25">
      <c r="A13" s="2" t="s">
        <v>34</v>
      </c>
      <c r="B13" s="13">
        <v>0.97699999999999998</v>
      </c>
      <c r="C13" s="14">
        <v>-4.2000000000000003E-2</v>
      </c>
      <c r="D13" s="14">
        <v>-2.8000000000000001E-2</v>
      </c>
      <c r="E13" s="14">
        <v>-0.06</v>
      </c>
      <c r="F13" s="14">
        <v>-2.5999999999999999E-2</v>
      </c>
      <c r="G13" s="15">
        <v>-2.1999999999999999E-2</v>
      </c>
      <c r="H13" s="14">
        <v>-1.6E-2</v>
      </c>
      <c r="I13" s="14">
        <v>-3.7999999999999999E-2</v>
      </c>
      <c r="J13" s="14">
        <v>-8.9999999999999993E-3</v>
      </c>
      <c r="K13" s="14">
        <v>0.128</v>
      </c>
      <c r="L13" s="14">
        <v>-0.05</v>
      </c>
      <c r="M13" s="14">
        <v>-0.05</v>
      </c>
      <c r="N13" s="14">
        <v>-0.05</v>
      </c>
      <c r="O13" s="14">
        <v>-0.05</v>
      </c>
      <c r="P13" s="14">
        <v>-7.3999999999999996E-2</v>
      </c>
      <c r="Q13" s="14">
        <v>-4.5999999999999999E-2</v>
      </c>
      <c r="R13" s="18">
        <v>-0.107</v>
      </c>
      <c r="S13" s="18">
        <v>-2.1999999999999999E-2</v>
      </c>
      <c r="T13" s="14">
        <v>-6.4000000000000001E-2</v>
      </c>
      <c r="U13" s="14">
        <v>-3.5999999999999997E-2</v>
      </c>
      <c r="V13" s="14">
        <v>-8.1000000000000003E-2</v>
      </c>
      <c r="W13" s="14">
        <v>1.4E-2</v>
      </c>
      <c r="X13" s="14">
        <v>2E-3</v>
      </c>
      <c r="Y13" s="14">
        <v>-1.6E-2</v>
      </c>
      <c r="Z13" s="14">
        <v>1.4E-2</v>
      </c>
      <c r="AA13" s="14">
        <v>-3.2000000000000001E-2</v>
      </c>
      <c r="AB13" s="14">
        <v>-0.104</v>
      </c>
      <c r="AC13" s="14">
        <v>-6.9000000000000006E-2</v>
      </c>
      <c r="AD13" s="14">
        <v>-0.15</v>
      </c>
      <c r="AE13" s="14">
        <v>-3.3000000000000002E-2</v>
      </c>
      <c r="AF13" s="16">
        <v>706</v>
      </c>
      <c r="AG13" s="17">
        <v>0.97199999999999998</v>
      </c>
    </row>
    <row r="14" spans="1:33" x14ac:dyDescent="0.25">
      <c r="A14" s="2" t="s">
        <v>35</v>
      </c>
      <c r="B14" s="13">
        <v>0.96699999999999997</v>
      </c>
      <c r="C14" s="14">
        <v>-4.2000000000000003E-2</v>
      </c>
      <c r="D14" s="14">
        <v>-2.3E-2</v>
      </c>
      <c r="E14" s="14">
        <v>-6.5000000000000002E-2</v>
      </c>
      <c r="F14" s="14">
        <v>-2.5999999999999999E-2</v>
      </c>
      <c r="G14" s="15">
        <v>-0.02</v>
      </c>
      <c r="H14" s="14">
        <v>-1.7999999999999999E-2</v>
      </c>
      <c r="I14" s="14">
        <v>-3.5000000000000003E-2</v>
      </c>
      <c r="J14" s="14">
        <v>-1E-3</v>
      </c>
      <c r="K14" s="14">
        <v>0.191</v>
      </c>
      <c r="L14" s="14">
        <v>-0.05</v>
      </c>
      <c r="M14" s="14">
        <v>-0.05</v>
      </c>
      <c r="N14" s="14">
        <v>-0.05</v>
      </c>
      <c r="O14" s="14">
        <v>-0.05</v>
      </c>
      <c r="P14" s="14">
        <v>-6.7000000000000004E-2</v>
      </c>
      <c r="Q14" s="14">
        <v>-0.03</v>
      </c>
      <c r="R14" s="18">
        <v>-0.10299999999999999</v>
      </c>
      <c r="S14" s="18">
        <v>-3.3000000000000002E-2</v>
      </c>
      <c r="T14" s="14">
        <v>-2.4E-2</v>
      </c>
      <c r="U14" s="14">
        <v>-1.6E-2</v>
      </c>
      <c r="V14" s="14">
        <v>-2.9000000000000001E-2</v>
      </c>
      <c r="W14" s="14">
        <v>-1E-3</v>
      </c>
      <c r="X14" s="14">
        <v>-4.9000000000000002E-2</v>
      </c>
      <c r="Y14" s="14">
        <v>-2.3E-2</v>
      </c>
      <c r="Z14" s="14">
        <v>-6.3E-2</v>
      </c>
      <c r="AA14" s="14">
        <v>-2.1999999999999999E-2</v>
      </c>
      <c r="AB14" s="14">
        <v>-0.1</v>
      </c>
      <c r="AC14" s="14">
        <v>8.9999999999999993E-3</v>
      </c>
      <c r="AD14" s="14">
        <v>-0.15</v>
      </c>
      <c r="AE14" s="14">
        <v>-8.3000000000000004E-2</v>
      </c>
      <c r="AF14" s="16">
        <v>698</v>
      </c>
      <c r="AG14" s="17">
        <v>0.95699999999999996</v>
      </c>
    </row>
    <row r="15" spans="1:33" x14ac:dyDescent="0.25">
      <c r="A15" s="2" t="s">
        <v>36</v>
      </c>
      <c r="B15" s="13">
        <v>0.95599999999999996</v>
      </c>
      <c r="C15" s="14">
        <v>-4.3999999999999997E-2</v>
      </c>
      <c r="D15" s="14">
        <v>-1.9E-2</v>
      </c>
      <c r="E15" s="14">
        <v>-6.5000000000000002E-2</v>
      </c>
      <c r="F15" s="14">
        <v>-4.4999999999999998E-2</v>
      </c>
      <c r="G15" s="15">
        <v>-2.1999999999999999E-2</v>
      </c>
      <c r="H15" s="14">
        <v>-1.0999999999999999E-2</v>
      </c>
      <c r="I15" s="14">
        <v>-4.8000000000000001E-2</v>
      </c>
      <c r="J15" s="14">
        <v>-7.0000000000000001E-3</v>
      </c>
      <c r="K15" s="14">
        <v>0.2</v>
      </c>
      <c r="L15" s="14">
        <v>-7.1999999999999995E-2</v>
      </c>
      <c r="M15" s="14">
        <v>-3.6999999999999998E-2</v>
      </c>
      <c r="N15" s="14">
        <v>-0.05</v>
      </c>
      <c r="O15" s="14">
        <v>-0.11700000000000001</v>
      </c>
      <c r="P15" s="14">
        <v>-5.1999999999999998E-2</v>
      </c>
      <c r="Q15" s="14">
        <v>-2.1000000000000001E-2</v>
      </c>
      <c r="R15" s="18">
        <v>-7.8E-2</v>
      </c>
      <c r="S15" s="18">
        <v>-5.0999999999999997E-2</v>
      </c>
      <c r="T15" s="14">
        <v>-3.9E-2</v>
      </c>
      <c r="U15" s="14">
        <v>-1.9E-2</v>
      </c>
      <c r="V15" s="14">
        <v>-4.9000000000000002E-2</v>
      </c>
      <c r="W15" s="14">
        <v>-2.1999999999999999E-2</v>
      </c>
      <c r="X15" s="14">
        <v>-2.5999999999999999E-2</v>
      </c>
      <c r="Y15" s="14">
        <v>-2.5999999999999999E-2</v>
      </c>
      <c r="Z15" s="14">
        <v>-2.7E-2</v>
      </c>
      <c r="AA15" s="14">
        <v>-2.1000000000000001E-2</v>
      </c>
      <c r="AB15" s="14">
        <v>-0.16700000000000001</v>
      </c>
      <c r="AC15" s="14">
        <v>-6.9000000000000006E-2</v>
      </c>
      <c r="AD15" s="14">
        <v>-0.25</v>
      </c>
      <c r="AE15" s="14">
        <v>-6.7000000000000004E-2</v>
      </c>
      <c r="AF15" s="16">
        <v>699</v>
      </c>
      <c r="AG15" s="17">
        <v>0.97599999999999998</v>
      </c>
    </row>
    <row r="16" spans="1:33" x14ac:dyDescent="0.25">
      <c r="A16" s="2" t="s">
        <v>37</v>
      </c>
      <c r="B16" s="13">
        <v>0.94399999999999995</v>
      </c>
      <c r="C16" s="14">
        <v>-4.8000000000000001E-2</v>
      </c>
      <c r="D16" s="14">
        <v>-2.5000000000000001E-2</v>
      </c>
      <c r="E16" s="14">
        <v>-7.0999999999999994E-2</v>
      </c>
      <c r="F16" s="14">
        <v>-4.5999999999999999E-2</v>
      </c>
      <c r="G16" s="15">
        <v>-2.8000000000000001E-2</v>
      </c>
      <c r="H16" s="14">
        <v>-2.1000000000000001E-2</v>
      </c>
      <c r="I16" s="14">
        <v>-6.2E-2</v>
      </c>
      <c r="J16" s="14">
        <v>4.0000000000000001E-3</v>
      </c>
      <c r="K16" s="14">
        <v>0.187</v>
      </c>
      <c r="L16" s="14">
        <v>-8.5000000000000006E-2</v>
      </c>
      <c r="M16" s="14">
        <v>-3.6999999999999998E-2</v>
      </c>
      <c r="N16" s="14">
        <v>-0.05</v>
      </c>
      <c r="O16" s="14">
        <v>-0.15</v>
      </c>
      <c r="P16" s="14">
        <v>-4.4999999999999998E-2</v>
      </c>
      <c r="Q16" s="14">
        <v>-2.1999999999999999E-2</v>
      </c>
      <c r="R16" s="18">
        <v>-6.9000000000000006E-2</v>
      </c>
      <c r="S16" s="18">
        <v>-0.03</v>
      </c>
      <c r="T16" s="14">
        <v>-3.4000000000000002E-2</v>
      </c>
      <c r="U16" s="14">
        <v>-2.3E-2</v>
      </c>
      <c r="V16" s="14">
        <v>-4.3999999999999997E-2</v>
      </c>
      <c r="W16" s="14">
        <v>1.9E-2</v>
      </c>
      <c r="X16" s="14">
        <v>-6.8000000000000005E-2</v>
      </c>
      <c r="Y16" s="14">
        <v>-4.2999999999999997E-2</v>
      </c>
      <c r="Z16" s="14">
        <v>-8.1000000000000003E-2</v>
      </c>
      <c r="AA16" s="14">
        <v>-4.9000000000000002E-2</v>
      </c>
      <c r="AB16" s="14">
        <v>-9.7000000000000003E-2</v>
      </c>
      <c r="AC16" s="14">
        <v>-3.2000000000000001E-2</v>
      </c>
      <c r="AD16" s="14">
        <v>-0.15</v>
      </c>
      <c r="AE16" s="14">
        <v>-3.3000000000000002E-2</v>
      </c>
      <c r="AF16" s="16">
        <v>690</v>
      </c>
      <c r="AG16" s="17">
        <v>0.97</v>
      </c>
    </row>
    <row r="17" spans="1:33" x14ac:dyDescent="0.25">
      <c r="A17" s="2" t="s">
        <v>38</v>
      </c>
      <c r="B17" s="13">
        <v>0.93200000000000005</v>
      </c>
      <c r="C17" s="14">
        <v>-0.05</v>
      </c>
      <c r="D17" s="14">
        <v>-3.4000000000000002E-2</v>
      </c>
      <c r="E17" s="14">
        <v>-7.5999999999999998E-2</v>
      </c>
      <c r="F17" s="14">
        <v>-2.5999999999999999E-2</v>
      </c>
      <c r="G17" s="15">
        <v>-3.5999999999999997E-2</v>
      </c>
      <c r="H17" s="14">
        <v>-3.4000000000000002E-2</v>
      </c>
      <c r="I17" s="14">
        <v>-5.7000000000000002E-2</v>
      </c>
      <c r="J17" s="14">
        <v>-1.0999999999999999E-2</v>
      </c>
      <c r="K17" s="14">
        <v>0.16900000000000001</v>
      </c>
      <c r="L17" s="14">
        <v>-0.05</v>
      </c>
      <c r="M17" s="14">
        <v>-0.05</v>
      </c>
      <c r="N17" s="14">
        <v>-0.05</v>
      </c>
      <c r="O17" s="14">
        <v>-0.05</v>
      </c>
      <c r="P17" s="14">
        <v>-5.0999999999999997E-2</v>
      </c>
      <c r="Q17" s="14">
        <v>-2.1999999999999999E-2</v>
      </c>
      <c r="R17" s="18">
        <v>-8.2000000000000003E-2</v>
      </c>
      <c r="S17" s="18">
        <v>-3.2000000000000001E-2</v>
      </c>
      <c r="T17" s="14">
        <v>-4.4999999999999998E-2</v>
      </c>
      <c r="U17" s="14">
        <v>-2.9000000000000001E-2</v>
      </c>
      <c r="V17" s="14">
        <v>-5.7000000000000002E-2</v>
      </c>
      <c r="W17" s="14">
        <v>4.0000000000000001E-3</v>
      </c>
      <c r="X17" s="14">
        <v>-6.9000000000000006E-2</v>
      </c>
      <c r="Y17" s="14">
        <v>-4.2000000000000003E-2</v>
      </c>
      <c r="Z17" s="14">
        <v>-8.2000000000000003E-2</v>
      </c>
      <c r="AA17" s="14">
        <v>-4.5999999999999999E-2</v>
      </c>
      <c r="AB17" s="14">
        <v>-9.7000000000000003E-2</v>
      </c>
      <c r="AC17" s="14">
        <v>-3.2000000000000001E-2</v>
      </c>
      <c r="AD17" s="14">
        <v>-0.15</v>
      </c>
      <c r="AE17" s="14">
        <v>-3.3000000000000002E-2</v>
      </c>
      <c r="AF17" s="16">
        <v>706</v>
      </c>
      <c r="AG17" s="17">
        <v>0.97899999999999998</v>
      </c>
    </row>
    <row r="18" spans="1:33" x14ac:dyDescent="0.25">
      <c r="A18" s="2" t="s">
        <v>39</v>
      </c>
      <c r="B18" s="13">
        <v>0.92300000000000004</v>
      </c>
      <c r="C18" s="18">
        <v>-3.7999999999999999E-2</v>
      </c>
      <c r="D18" s="14">
        <v>-2.4E-2</v>
      </c>
      <c r="E18" s="14">
        <v>-5.6000000000000001E-2</v>
      </c>
      <c r="F18" s="14">
        <v>-2.5999999999999999E-2</v>
      </c>
      <c r="G18" s="15">
        <v>-2.5999999999999999E-2</v>
      </c>
      <c r="H18" s="14">
        <v>-2.5999999999999999E-2</v>
      </c>
      <c r="I18" s="14">
        <v>-0.04</v>
      </c>
      <c r="J18" s="14">
        <v>-8.0000000000000002E-3</v>
      </c>
      <c r="K18" s="14">
        <v>0.12</v>
      </c>
      <c r="L18" s="14">
        <v>-0.05</v>
      </c>
      <c r="M18" s="14">
        <v>-0.05</v>
      </c>
      <c r="N18" s="14">
        <v>-0.05</v>
      </c>
      <c r="O18" s="14">
        <v>-0.05</v>
      </c>
      <c r="P18" s="14">
        <v>-0.04</v>
      </c>
      <c r="Q18" s="14">
        <v>2.9000000000000001E-2</v>
      </c>
      <c r="R18" s="18">
        <v>-9.0999999999999998E-2</v>
      </c>
      <c r="S18" s="18">
        <v>-4.7E-2</v>
      </c>
      <c r="T18" s="14">
        <v>-5.5E-2</v>
      </c>
      <c r="U18" s="14">
        <v>-2.4E-2</v>
      </c>
      <c r="V18" s="14">
        <v>-7.3999999999999996E-2</v>
      </c>
      <c r="W18" s="14">
        <v>-4.0000000000000001E-3</v>
      </c>
      <c r="X18" s="14">
        <v>-5.7000000000000002E-2</v>
      </c>
      <c r="Y18" s="14">
        <v>-4.8000000000000001E-2</v>
      </c>
      <c r="Z18" s="14">
        <v>-6.2E-2</v>
      </c>
      <c r="AA18" s="14">
        <v>-5.0999999999999997E-2</v>
      </c>
      <c r="AB18" s="14">
        <v>-4.2000000000000003E-2</v>
      </c>
      <c r="AC18" s="14">
        <v>-3.2000000000000001E-2</v>
      </c>
      <c r="AD18" s="14">
        <v>-0.05</v>
      </c>
      <c r="AE18" s="14">
        <v>-3.3000000000000002E-2</v>
      </c>
      <c r="AF18" s="16">
        <v>704</v>
      </c>
      <c r="AG18" s="17">
        <v>0.97399999999999998</v>
      </c>
    </row>
    <row r="19" spans="1:33" x14ac:dyDescent="0.25">
      <c r="A19" s="2" t="s">
        <v>40</v>
      </c>
      <c r="B19" s="13">
        <v>0.91500000000000004</v>
      </c>
      <c r="C19" s="18">
        <v>-3.5999999999999997E-2</v>
      </c>
      <c r="D19" s="14">
        <v>-2.9000000000000001E-2</v>
      </c>
      <c r="E19" s="14">
        <v>-4.4999999999999998E-2</v>
      </c>
      <c r="F19" s="14">
        <v>-3.1E-2</v>
      </c>
      <c r="G19" s="15">
        <v>-3.9E-2</v>
      </c>
      <c r="H19" s="14">
        <v>-3.4000000000000002E-2</v>
      </c>
      <c r="I19" s="14">
        <v>-5.8000000000000003E-2</v>
      </c>
      <c r="J19" s="14">
        <v>-2.4E-2</v>
      </c>
      <c r="K19" s="14">
        <v>6.9000000000000006E-2</v>
      </c>
      <c r="L19" s="14">
        <v>-4.8000000000000001E-2</v>
      </c>
      <c r="M19" s="14">
        <v>-4.2000000000000003E-2</v>
      </c>
      <c r="N19" s="14">
        <v>-0.05</v>
      </c>
      <c r="O19" s="14">
        <v>-0.05</v>
      </c>
      <c r="P19" s="14">
        <v>-2.5999999999999999E-2</v>
      </c>
      <c r="Q19" s="14">
        <v>-2E-3</v>
      </c>
      <c r="R19" s="18">
        <v>-4.4999999999999998E-2</v>
      </c>
      <c r="S19" s="18">
        <v>-2.5000000000000001E-2</v>
      </c>
      <c r="T19" s="14">
        <v>-2.9000000000000001E-2</v>
      </c>
      <c r="U19" s="14">
        <v>-8.0000000000000002E-3</v>
      </c>
      <c r="V19" s="14">
        <v>-4.2000000000000003E-2</v>
      </c>
      <c r="W19" s="14">
        <v>-3.0000000000000001E-3</v>
      </c>
      <c r="X19" s="14">
        <v>-5.0999999999999997E-2</v>
      </c>
      <c r="Y19" s="14">
        <v>-5.5E-2</v>
      </c>
      <c r="Z19" s="14">
        <v>-4.9000000000000002E-2</v>
      </c>
      <c r="AA19" s="14">
        <v>-5.8000000000000003E-2</v>
      </c>
      <c r="AB19" s="14">
        <v>-1.7999999999999999E-2</v>
      </c>
      <c r="AC19" s="14">
        <v>0</v>
      </c>
      <c r="AD19" s="14">
        <v>-2.5000000000000001E-2</v>
      </c>
      <c r="AE19" s="14">
        <v>-1.7000000000000001E-2</v>
      </c>
      <c r="AF19" s="16">
        <v>709</v>
      </c>
      <c r="AG19" s="17">
        <v>0.998</v>
      </c>
    </row>
    <row r="20" spans="1:33" s="5" customFormat="1" x14ac:dyDescent="0.25">
      <c r="A20" s="2" t="s">
        <v>41</v>
      </c>
      <c r="B20" s="13">
        <v>0.90800000000000003</v>
      </c>
      <c r="C20" s="18">
        <v>-3.2000000000000001E-2</v>
      </c>
      <c r="D20" s="14">
        <v>-2.4E-2</v>
      </c>
      <c r="E20" s="14">
        <v>-3.9E-2</v>
      </c>
      <c r="F20" s="14">
        <v>-2.9000000000000001E-2</v>
      </c>
      <c r="G20" s="15">
        <v>-3.1E-2</v>
      </c>
      <c r="H20" s="14">
        <v>-3.1E-2</v>
      </c>
      <c r="I20" s="14">
        <v>-3.7999999999999999E-2</v>
      </c>
      <c r="J20" s="14">
        <v>-2.1999999999999999E-2</v>
      </c>
      <c r="K20" s="14">
        <v>5.1999999999999998E-2</v>
      </c>
      <c r="L20" s="14">
        <v>-4.8000000000000001E-2</v>
      </c>
      <c r="M20" s="14">
        <v>-4.2000000000000003E-2</v>
      </c>
      <c r="N20" s="14">
        <v>-0.05</v>
      </c>
      <c r="O20" s="14">
        <v>-0.05</v>
      </c>
      <c r="P20" s="14">
        <v>-0.03</v>
      </c>
      <c r="Q20" s="14">
        <v>0</v>
      </c>
      <c r="R20" s="18">
        <v>-5.5E-2</v>
      </c>
      <c r="S20" s="18">
        <v>-2.8000000000000001E-2</v>
      </c>
      <c r="T20" s="14">
        <v>-3.5000000000000003E-2</v>
      </c>
      <c r="U20" s="14">
        <v>8.9999999999999993E-3</v>
      </c>
      <c r="V20" s="14">
        <v>-5.8999999999999997E-2</v>
      </c>
      <c r="W20" s="14">
        <v>-4.0000000000000001E-3</v>
      </c>
      <c r="X20" s="14">
        <v>-3.3000000000000002E-2</v>
      </c>
      <c r="Y20" s="14">
        <v>-4.9000000000000002E-2</v>
      </c>
      <c r="Z20" s="14">
        <v>-2.5000000000000001E-2</v>
      </c>
      <c r="AA20" s="14">
        <v>-4.9000000000000002E-2</v>
      </c>
      <c r="AB20" s="14">
        <v>-2.5000000000000001E-2</v>
      </c>
      <c r="AC20" s="14">
        <v>-8.9999999999999993E-3</v>
      </c>
      <c r="AD20" s="14">
        <v>-0.05</v>
      </c>
      <c r="AE20" s="14">
        <v>1.7000000000000001E-2</v>
      </c>
      <c r="AF20" s="16">
        <v>717</v>
      </c>
      <c r="AG20" s="17">
        <v>0.996</v>
      </c>
    </row>
    <row r="21" spans="1:33" s="5" customFormat="1" ht="14.25" customHeight="1" x14ac:dyDescent="0.25">
      <c r="A21" s="2" t="s">
        <v>42</v>
      </c>
      <c r="B21" s="13">
        <v>0.90100000000000002</v>
      </c>
      <c r="C21" s="18">
        <v>-3.1E-2</v>
      </c>
      <c r="D21" s="14">
        <v>-1.9E-2</v>
      </c>
      <c r="E21" s="14">
        <v>-4.2000000000000003E-2</v>
      </c>
      <c r="F21" s="14">
        <v>-0.03</v>
      </c>
      <c r="G21" s="15">
        <v>-0.03</v>
      </c>
      <c r="H21" s="14">
        <v>-2.1000000000000001E-2</v>
      </c>
      <c r="I21" s="14">
        <v>-4.8000000000000001E-2</v>
      </c>
      <c r="J21" s="14">
        <v>-2.5000000000000001E-2</v>
      </c>
      <c r="K21" s="14">
        <v>1.4E-2</v>
      </c>
      <c r="L21" s="15">
        <v>-4.8000000000000001E-2</v>
      </c>
      <c r="M21" s="15">
        <v>-4.2000000000000003E-2</v>
      </c>
      <c r="N21" s="15">
        <v>-0.05</v>
      </c>
      <c r="O21" s="15">
        <v>-0.05</v>
      </c>
      <c r="P21" s="14">
        <v>-4.2000000000000003E-2</v>
      </c>
      <c r="Q21" s="14">
        <v>-3.2000000000000001E-2</v>
      </c>
      <c r="R21" s="18">
        <v>-5.6000000000000001E-2</v>
      </c>
      <c r="S21" s="18">
        <v>-2.9000000000000001E-2</v>
      </c>
      <c r="T21" s="14">
        <v>-5.0000000000000001E-3</v>
      </c>
      <c r="U21" s="14">
        <v>6.6000000000000003E-2</v>
      </c>
      <c r="V21" s="14">
        <v>-4.2000000000000003E-2</v>
      </c>
      <c r="W21" s="14">
        <v>2.1000000000000001E-2</v>
      </c>
      <c r="X21" s="14">
        <f>Y2-2.7%</f>
        <v>-2.7000000000000003E-2</v>
      </c>
      <c r="Y21" s="14">
        <v>-5.8000000000000003E-2</v>
      </c>
      <c r="Z21" s="14">
        <v>-1.2E-2</v>
      </c>
      <c r="AA21" s="14">
        <v>-4.8000000000000001E-2</v>
      </c>
      <c r="AB21" s="14">
        <v>-2.1999999999999999E-2</v>
      </c>
      <c r="AC21" s="14">
        <v>4.0000000000000001E-3</v>
      </c>
      <c r="AD21" s="14">
        <v>-5.000000000000001E-2</v>
      </c>
      <c r="AE21" s="14">
        <v>1.7000000000000001E-2</v>
      </c>
      <c r="AF21" s="16">
        <v>719</v>
      </c>
      <c r="AG21" s="19">
        <v>1.0069999999999999</v>
      </c>
    </row>
    <row r="22" spans="1:33" s="5" customFormat="1" ht="14.25" customHeight="1" x14ac:dyDescent="0.25">
      <c r="A22" s="2" t="s">
        <v>46</v>
      </c>
      <c r="B22" s="13">
        <v>0.89500000000000002</v>
      </c>
      <c r="C22" s="18">
        <v>-2.3E-2</v>
      </c>
      <c r="D22" s="14">
        <v>-6.0000000000000001E-3</v>
      </c>
      <c r="E22" s="14">
        <v>-3.5999999999999997E-2</v>
      </c>
      <c r="F22" s="14">
        <v>-2.5999999999999999E-2</v>
      </c>
      <c r="G22" s="15">
        <v>-1.4999999999999999E-2</v>
      </c>
      <c r="H22" s="14">
        <v>4.0000000000000001E-3</v>
      </c>
      <c r="I22" s="14">
        <v>-3.6999999999999998E-2</v>
      </c>
      <c r="J22" s="14">
        <v>-2.5000000000000001E-2</v>
      </c>
      <c r="K22" s="14">
        <v>-1.7000000000000001E-2</v>
      </c>
      <c r="L22" s="15">
        <v>-4.8000000000000001E-2</v>
      </c>
      <c r="M22" s="15">
        <v>-4.2000000000000003E-2</v>
      </c>
      <c r="N22" s="15">
        <v>-0.05</v>
      </c>
      <c r="O22" s="15">
        <v>-0.05</v>
      </c>
      <c r="P22" s="14">
        <v>-4.2999999999999997E-2</v>
      </c>
      <c r="Q22" s="14">
        <v>-0.04</v>
      </c>
      <c r="R22" s="18">
        <v>-5.2999999999999999E-2</v>
      </c>
      <c r="S22" s="18">
        <v>-2.1000000000000001E-2</v>
      </c>
      <c r="T22" s="14">
        <v>-2.3E-2</v>
      </c>
      <c r="U22" s="14">
        <v>3.3000000000000002E-2</v>
      </c>
      <c r="V22" s="14">
        <v>-0.05</v>
      </c>
      <c r="W22" s="14">
        <v>-1.6E-2</v>
      </c>
      <c r="X22" s="14">
        <v>-3.1E-2</v>
      </c>
      <c r="Y22" s="14">
        <v>-5.6000000000000001E-2</v>
      </c>
      <c r="Z22" s="14">
        <v>-1.7999999999999999E-2</v>
      </c>
      <c r="AA22" s="14">
        <v>-5.8000000000000003E-2</v>
      </c>
      <c r="AB22" s="14">
        <v>2.1999999999999999E-2</v>
      </c>
      <c r="AC22" s="14">
        <v>2.7E-2</v>
      </c>
      <c r="AD22" s="14">
        <v>0</v>
      </c>
      <c r="AE22" s="14">
        <v>6.7000000000000004E-2</v>
      </c>
      <c r="AF22" s="16">
        <v>697</v>
      </c>
      <c r="AG22" s="19">
        <v>0.997</v>
      </c>
    </row>
    <row r="23" spans="1:33" x14ac:dyDescent="0.25">
      <c r="A23" s="2" t="s">
        <v>56</v>
      </c>
      <c r="B23" s="13">
        <v>0.89</v>
      </c>
      <c r="C23" s="18">
        <v>-2.1999999999999999E-2</v>
      </c>
      <c r="D23" s="14">
        <v>-1.7000000000000001E-2</v>
      </c>
      <c r="E23" s="14">
        <v>-2.8000000000000001E-2</v>
      </c>
      <c r="F23" s="14">
        <v>-2.1000000000000001E-2</v>
      </c>
      <c r="G23" s="15">
        <v>-2.5540673725510842E-2</v>
      </c>
      <c r="H23" s="14">
        <v>-2.2512191481904652E-2</v>
      </c>
      <c r="I23" s="14">
        <v>-3.5860000000000003E-2</v>
      </c>
      <c r="J23" s="14">
        <v>-1.7876077080568251E-2</v>
      </c>
      <c r="K23" s="14">
        <v>-1.4999999999999999E-2</v>
      </c>
      <c r="L23" s="15">
        <v>-4.2351979350612232E-2</v>
      </c>
      <c r="M23" s="15">
        <v>-1.7014393959035538E-2</v>
      </c>
      <c r="N23" s="15">
        <v>-0.05</v>
      </c>
      <c r="O23" s="15">
        <v>-5.000000000000001E-2</v>
      </c>
      <c r="P23" s="14">
        <v>-2.3290415635823174E-2</v>
      </c>
      <c r="Q23" s="14">
        <v>-3.107537323886056E-2</v>
      </c>
      <c r="R23" s="18">
        <v>-1.9010418853151981E-2</v>
      </c>
      <c r="S23" s="18">
        <v>-1.8509934559990168E-2</v>
      </c>
      <c r="T23" s="14">
        <v>-4.2681979957580954E-3</v>
      </c>
      <c r="U23" s="14">
        <v>6.1183712958490587E-2</v>
      </c>
      <c r="V23" s="14">
        <v>-3.5864214272707445E-2</v>
      </c>
      <c r="W23" s="14">
        <v>-1.1327603519651008E-2</v>
      </c>
      <c r="X23" s="14">
        <v>-3.2150337596660521E-2</v>
      </c>
      <c r="Y23" s="14">
        <v>-5.170476075999627E-2</v>
      </c>
      <c r="Z23" s="14">
        <f>X24-2.43131202804605%</f>
        <v>-2.4313120280460499E-2</v>
      </c>
      <c r="AA23" s="14">
        <v>-3.4243881588755312E-2</v>
      </c>
      <c r="AB23" s="14">
        <v>6.2727409721313146E-2</v>
      </c>
      <c r="AC23" s="14">
        <v>2.7118134402560747E-2</v>
      </c>
      <c r="AD23" s="14">
        <v>7.5000000000000011E-2</v>
      </c>
      <c r="AE23" s="14">
        <v>6.6666666666666666E-2</v>
      </c>
      <c r="AF23" s="16"/>
      <c r="AG23" s="20"/>
    </row>
    <row r="24" spans="1:33" ht="24" x14ac:dyDescent="0.25">
      <c r="B24" s="5"/>
      <c r="C24" s="21"/>
      <c r="D24" s="5"/>
      <c r="E24" s="5"/>
      <c r="F24" s="5"/>
      <c r="G24" s="22"/>
      <c r="H24" s="22"/>
      <c r="I24" s="22"/>
      <c r="J24" s="22"/>
      <c r="K24" s="22"/>
      <c r="L24" s="5"/>
      <c r="M24" s="23"/>
      <c r="N24" s="23"/>
      <c r="O24" s="23"/>
      <c r="P24" s="5"/>
      <c r="Q24" s="21"/>
      <c r="R24" s="24"/>
      <c r="S24" s="24"/>
      <c r="T24" s="5"/>
      <c r="U24" s="21"/>
      <c r="V24" s="21"/>
      <c r="W24" s="21"/>
      <c r="X24" s="5"/>
      <c r="Y24" s="21"/>
      <c r="Z24" s="21"/>
      <c r="AA24" s="21"/>
      <c r="AD24" s="5"/>
      <c r="AE24" s="5"/>
      <c r="AF24" s="12" t="s">
        <v>47</v>
      </c>
      <c r="AG24" s="12" t="s">
        <v>47</v>
      </c>
    </row>
    <row r="53" spans="1:1" ht="8.25" customHeight="1" x14ac:dyDescent="0.25"/>
    <row r="54" spans="1:1" hidden="1" x14ac:dyDescent="0.25"/>
    <row r="55" spans="1:1" hidden="1" x14ac:dyDescent="0.25">
      <c r="A55" s="2" t="s">
        <v>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Insurance Market</vt:lpstr>
    </vt:vector>
  </TitlesOfParts>
  <Company>Marsh &amp; McLennan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Linthorst, Ben</dc:creator>
  <cp:lastModifiedBy>Lugo, Anibal</cp:lastModifiedBy>
  <dcterms:created xsi:type="dcterms:W3CDTF">2015-04-13T18:15:17Z</dcterms:created>
  <dcterms:modified xsi:type="dcterms:W3CDTF">2017-08-15T14:58:06Z</dcterms:modified>
</cp:coreProperties>
</file>